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BDI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<sst xmlns="http://schemas.openxmlformats.org/spreadsheetml/2006/main" count="43" uniqueCount="40">
  <si>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Grupo</t>
  </si>
  <si>
    <t>A</t>
  </si>
  <si>
    <t>Despesas indiretas</t>
  </si>
  <si>
    <t>A.1</t>
  </si>
  <si>
    <t>A.2</t>
  </si>
  <si>
    <t>A.3</t>
  </si>
  <si>
    <t>Total do grupo A</t>
  </si>
  <si>
    <t>B</t>
  </si>
  <si>
    <t>Bonificação</t>
  </si>
  <si>
    <t>B.1</t>
  </si>
  <si>
    <t>Lucro</t>
  </si>
  <si>
    <t>Total do grupo B</t>
  </si>
  <si>
    <t>C</t>
  </si>
  <si>
    <t>Impostos</t>
  </si>
  <si>
    <t>C.1</t>
  </si>
  <si>
    <t>PIS</t>
  </si>
  <si>
    <t>C.2</t>
  </si>
  <si>
    <t>COFINS</t>
  </si>
  <si>
    <t>C.3</t>
  </si>
  <si>
    <t>Total do grupo C</t>
  </si>
  <si>
    <t>Fórmula para o cálculo do B.D.I. ( benefícios e despesas indiretas )</t>
  </si>
  <si>
    <t>_____________________________________________________</t>
  </si>
  <si>
    <t>Assinatura do Representante Legal</t>
  </si>
  <si>
    <t>Nome da Empresa</t>
  </si>
  <si>
    <t/>
  </si>
  <si>
    <t>D</t>
  </si>
  <si>
    <t>Despesas Financeiras (F)</t>
  </si>
  <si>
    <t>Total do grupo D</t>
  </si>
  <si>
    <t>A.4</t>
  </si>
  <si>
    <t xml:space="preserve">                               (1- I)</t>
  </si>
  <si>
    <t>ANEXO IX - MODELO COMPOSIÇÃO DA TAXA DE BENEFÍCIOS E DESPESAS INDIRETAS</t>
  </si>
  <si>
    <t xml:space="preserve">Despesas Financeiras (F) </t>
  </si>
  <si>
    <t xml:space="preserve">Outros </t>
  </si>
  <si>
    <t xml:space="preserve">Risco </t>
  </si>
  <si>
    <t xml:space="preserve">Garantia e Seguro </t>
  </si>
  <si>
    <t xml:space="preserve">Administração central </t>
  </si>
  <si>
    <r>
      <t xml:space="preserve">BDI = BDI (%) = </t>
    </r>
    <r>
      <rPr>
        <u val="single"/>
        <sz val="12"/>
        <rFont val="Arial"/>
        <family val="2"/>
      </rPr>
      <t>(1+A) x (1+F) x (1+B) x (1+R)</t>
    </r>
    <r>
      <rPr>
        <sz val="12"/>
        <rFont val="Arial"/>
        <family val="2"/>
      </rPr>
      <t xml:space="preserve">  - 1  </t>
    </r>
  </si>
  <si>
    <t xml:space="preserve">  </t>
  </si>
  <si>
    <t>ISSQN (Prefeitura de Pinheiral) *</t>
  </si>
  <si>
    <t>Edital Pregão 09/2017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</si>
</sst>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10" fontId="5" fillId="0" borderId="15" xfId="51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10" fontId="5" fillId="0" borderId="15" xfId="51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 locked="0"/>
    </xf>
    <xf numFmtId="10" fontId="3" fillId="0" borderId="24" xfId="51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10" fontId="5" fillId="33" borderId="15" xfId="51" applyNumberFormat="1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10" fontId="3" fillId="0" borderId="20" xfId="51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10" fontId="0" fillId="0" borderId="0" xfId="0" applyNumberFormat="1" applyAlignment="1">
      <alignment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10" fontId="5" fillId="0" borderId="31" xfId="51" applyNumberFormat="1" applyFont="1" applyBorder="1" applyAlignment="1" applyProtection="1">
      <alignment vertical="center"/>
      <protection/>
    </xf>
    <xf numFmtId="10" fontId="3" fillId="33" borderId="20" xfId="51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0" fontId="5" fillId="0" borderId="20" xfId="51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47625</xdr:rowOff>
    </xdr:from>
    <xdr:to>
      <xdr:col>4</xdr:col>
      <xdr:colOff>47625</xdr:colOff>
      <xdr:row>48</xdr:row>
      <xdr:rowOff>161925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133350" y="5810250"/>
          <a:ext cx="5629275" cy="3333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Estamos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apresentando um modelo.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 preenchimento da planilha  e a elaboração dos cálculos é de total responsabilidade do licitante.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Deverá ser apresentada a planilha ANALÍTICA do BDI, demonstrando-se os percentuais de cada um dos itens que compõem cada um dos grupo (especificar cada um dos itens de cada um dos grupos).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ISS - Município de Pinheiral é de 2%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planilha deverá estar acompanhada da última Escrituração Fiscal da Contribuição (EFD) – Sped Contribuições, transmitida.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2 - Para as empresas optantes pelo simples nacional a planilha deverá estar acompanhada da Declaração Anual Simplificada– 2016 ou Declaração de Opção pelo Simples emitida pela RFB, caso ainda não seja exigível a entrega da DAS.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observância ao Acórdão nº 2622/2013 – TCU – Plenário as empresas optantes pelo Simples Nacional: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devem apresentar os percentuais de ISS, PIS e COFINS compatíveis com as alíquotas a que a empresa está obrigada a recolher, previstas no Anexo IV da Lei Complementar n. 126/2006.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85" zoomScaleNormal="85" zoomScalePageLayoutView="0" workbookViewId="0" topLeftCell="A10">
      <selection activeCell="I53" sqref="I53"/>
    </sheetView>
  </sheetViews>
  <sheetFormatPr defaultColWidth="9.140625" defaultRowHeight="15"/>
  <cols>
    <col min="3" max="3" width="55.57421875" style="0" bestFit="1" customWidth="1"/>
    <col min="4" max="4" width="11.8515625" style="0" bestFit="1" customWidth="1"/>
  </cols>
  <sheetData>
    <row r="1" spans="1:10" ht="17.25">
      <c r="A1" s="75" t="s">
        <v>39</v>
      </c>
      <c r="B1" s="76"/>
      <c r="C1" s="76"/>
      <c r="D1" s="77"/>
      <c r="E1" s="26"/>
      <c r="F1" s="26"/>
      <c r="G1" s="26"/>
      <c r="H1" s="26"/>
      <c r="I1" s="26"/>
      <c r="J1" s="26"/>
    </row>
    <row r="2" spans="1:10" ht="15">
      <c r="A2" s="78" t="s">
        <v>30</v>
      </c>
      <c r="B2" s="79"/>
      <c r="C2" s="79"/>
      <c r="D2" s="80"/>
      <c r="E2" s="22"/>
      <c r="F2" s="22"/>
      <c r="G2" s="22"/>
      <c r="H2" s="22"/>
      <c r="I2" s="22"/>
      <c r="J2" s="22"/>
    </row>
    <row r="3" spans="1:4" ht="15" thickBot="1">
      <c r="A3" s="23"/>
      <c r="B3" s="1"/>
      <c r="C3" s="1"/>
      <c r="D3" s="59"/>
    </row>
    <row r="4" spans="1:4" ht="15">
      <c r="A4" s="2" t="s">
        <v>0</v>
      </c>
      <c r="B4" s="3" t="s">
        <v>1</v>
      </c>
      <c r="C4" s="28" t="s">
        <v>2</v>
      </c>
      <c r="D4" s="29"/>
    </row>
    <row r="5" spans="1:4" ht="15">
      <c r="A5" s="30"/>
      <c r="B5" s="5" t="s">
        <v>3</v>
      </c>
      <c r="C5" s="32" t="s">
        <v>35</v>
      </c>
      <c r="D5" s="33">
        <v>0.04</v>
      </c>
    </row>
    <row r="6" spans="1:4" ht="15">
      <c r="A6" s="30"/>
      <c r="B6" s="5" t="s">
        <v>4</v>
      </c>
      <c r="C6" s="32" t="s">
        <v>34</v>
      </c>
      <c r="D6" s="33">
        <v>0.00775</v>
      </c>
    </row>
    <row r="7" spans="1:4" ht="15">
      <c r="A7" s="30"/>
      <c r="B7" s="5" t="s">
        <v>5</v>
      </c>
      <c r="C7" s="32" t="s">
        <v>33</v>
      </c>
      <c r="D7" s="33">
        <v>0.012</v>
      </c>
    </row>
    <row r="8" spans="1:4" ht="15">
      <c r="A8" s="30"/>
      <c r="B8" s="5" t="s">
        <v>28</v>
      </c>
      <c r="C8" s="32" t="s">
        <v>32</v>
      </c>
      <c r="D8" s="33">
        <v>0</v>
      </c>
    </row>
    <row r="9" spans="1:4" ht="15">
      <c r="A9" s="8"/>
      <c r="B9" s="35"/>
      <c r="C9" s="36" t="s">
        <v>6</v>
      </c>
      <c r="D9" s="21">
        <f>SUM(D5:D8)</f>
        <v>0.05975</v>
      </c>
    </row>
    <row r="10" spans="1:4" ht="9.75" customHeight="1">
      <c r="A10" s="11"/>
      <c r="B10" s="12"/>
      <c r="C10" s="13"/>
      <c r="D10" s="14"/>
    </row>
    <row r="11" spans="1:4" ht="15">
      <c r="A11" s="15" t="s">
        <v>0</v>
      </c>
      <c r="B11" s="41" t="s">
        <v>7</v>
      </c>
      <c r="C11" s="42" t="s">
        <v>8</v>
      </c>
      <c r="D11" s="43"/>
    </row>
    <row r="12" spans="1:4" ht="15">
      <c r="A12" s="4"/>
      <c r="B12" s="31" t="s">
        <v>9</v>
      </c>
      <c r="C12" s="32" t="s">
        <v>10</v>
      </c>
      <c r="D12" s="33">
        <v>0.06</v>
      </c>
    </row>
    <row r="13" spans="1:4" ht="15">
      <c r="A13" s="8"/>
      <c r="B13" s="9"/>
      <c r="C13" s="10" t="s">
        <v>11</v>
      </c>
      <c r="D13" s="21">
        <f>SUM(D12)</f>
        <v>0.06</v>
      </c>
    </row>
    <row r="14" spans="1:4" ht="15">
      <c r="A14" s="11"/>
      <c r="B14" s="12"/>
      <c r="C14" s="13"/>
      <c r="D14" s="14"/>
    </row>
    <row r="15" spans="1:7" ht="15">
      <c r="A15" s="15" t="s">
        <v>0</v>
      </c>
      <c r="B15" s="16" t="s">
        <v>12</v>
      </c>
      <c r="C15" s="17" t="s">
        <v>13</v>
      </c>
      <c r="D15" s="18"/>
      <c r="G15" t="s">
        <v>37</v>
      </c>
    </row>
    <row r="16" spans="1:4" ht="15">
      <c r="A16" s="4"/>
      <c r="B16" s="5" t="s">
        <v>14</v>
      </c>
      <c r="C16" s="6" t="s">
        <v>15</v>
      </c>
      <c r="D16" s="19">
        <v>0.0065</v>
      </c>
    </row>
    <row r="17" spans="1:4" ht="15">
      <c r="A17" s="4"/>
      <c r="B17" s="5" t="s">
        <v>16</v>
      </c>
      <c r="C17" s="6" t="s">
        <v>17</v>
      </c>
      <c r="D17" s="19">
        <v>0.03</v>
      </c>
    </row>
    <row r="18" spans="1:8" ht="15">
      <c r="A18" s="4"/>
      <c r="B18" s="5" t="s">
        <v>18</v>
      </c>
      <c r="C18" s="6" t="s">
        <v>38</v>
      </c>
      <c r="D18" s="19">
        <v>0.02</v>
      </c>
      <c r="G18" s="57"/>
      <c r="H18" s="57"/>
    </row>
    <row r="19" spans="1:8" ht="15">
      <c r="A19" s="11"/>
      <c r="B19" s="69"/>
      <c r="C19" s="68"/>
      <c r="D19" s="67"/>
      <c r="G19" s="57"/>
      <c r="H19" s="57"/>
    </row>
    <row r="20" spans="1:7" ht="15">
      <c r="A20" s="8"/>
      <c r="B20" s="20"/>
      <c r="C20" s="10" t="s">
        <v>19</v>
      </c>
      <c r="D20" s="21">
        <f>SUM(D16:D19)</f>
        <v>0.056499999999999995</v>
      </c>
      <c r="G20" s="57"/>
    </row>
    <row r="21" spans="1:4" ht="15">
      <c r="A21" s="11"/>
      <c r="B21" s="22"/>
      <c r="C21" s="12"/>
      <c r="D21" s="54"/>
    </row>
    <row r="22" spans="1:15" ht="15">
      <c r="A22" s="15" t="s">
        <v>0</v>
      </c>
      <c r="B22" s="16" t="s">
        <v>25</v>
      </c>
      <c r="C22" s="17" t="s">
        <v>26</v>
      </c>
      <c r="D22" s="18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15">
      <c r="A23" s="60"/>
      <c r="B23" s="56"/>
      <c r="C23" s="55" t="s">
        <v>31</v>
      </c>
      <c r="D23" s="7">
        <v>0.01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15">
      <c r="A24" s="34"/>
      <c r="B24" s="36"/>
      <c r="C24" s="10" t="s">
        <v>27</v>
      </c>
      <c r="D24" s="61">
        <f>SUM(D23)</f>
        <v>0.01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7.5" customHeight="1">
      <c r="A25" s="37"/>
      <c r="B25" s="38"/>
      <c r="C25" s="39"/>
      <c r="D25" s="40"/>
      <c r="F25" s="64"/>
      <c r="G25" s="64"/>
      <c r="H25" s="65"/>
      <c r="I25" s="65"/>
      <c r="J25" s="65"/>
      <c r="K25" s="65"/>
      <c r="L25" s="65"/>
      <c r="M25" s="65"/>
      <c r="N25" s="65"/>
      <c r="O25" s="65"/>
    </row>
    <row r="26" spans="1:16" ht="15.75" customHeight="1">
      <c r="A26" s="72" t="s">
        <v>20</v>
      </c>
      <c r="B26" s="73"/>
      <c r="C26" s="73"/>
      <c r="D26" s="74"/>
      <c r="F26" s="64"/>
      <c r="G26" s="64"/>
      <c r="H26" s="66"/>
      <c r="I26" s="66"/>
      <c r="J26" s="66"/>
      <c r="K26" s="66"/>
      <c r="L26" s="66"/>
      <c r="M26" s="66"/>
      <c r="N26" s="66"/>
      <c r="O26" s="66"/>
      <c r="P26" s="63"/>
    </row>
    <row r="27" spans="1:16" ht="15">
      <c r="A27" s="70" t="s">
        <v>36</v>
      </c>
      <c r="B27" s="71"/>
      <c r="C27" s="71"/>
      <c r="D27" s="62">
        <f>((((1+D5)*(1+D24)*(1+D13)*(1+D6+D7))/(1-D20)-1))</f>
        <v>0.20340659671436145</v>
      </c>
      <c r="F27" s="64"/>
      <c r="G27" s="64"/>
      <c r="H27" s="66"/>
      <c r="I27" s="66"/>
      <c r="J27" s="66"/>
      <c r="K27" s="66"/>
      <c r="L27" s="66"/>
      <c r="M27" s="66"/>
      <c r="N27" s="66"/>
      <c r="O27" s="66"/>
      <c r="P27" s="63"/>
    </row>
    <row r="28" spans="1:15" ht="15">
      <c r="A28" s="44"/>
      <c r="B28" s="38"/>
      <c r="C28" s="58" t="s">
        <v>29</v>
      </c>
      <c r="D28" s="45"/>
      <c r="F28" s="64"/>
      <c r="G28" s="64"/>
      <c r="H28" s="65"/>
      <c r="I28" s="65"/>
      <c r="J28" s="65"/>
      <c r="K28" s="65"/>
      <c r="L28" s="65"/>
      <c r="M28" s="65"/>
      <c r="N28" s="65"/>
      <c r="O28" s="65"/>
    </row>
    <row r="29" spans="1:15" ht="14.25">
      <c r="A29" s="46"/>
      <c r="B29" s="47"/>
      <c r="C29" s="48" t="s">
        <v>21</v>
      </c>
      <c r="D29" s="49"/>
      <c r="F29" s="64"/>
      <c r="G29" s="64"/>
      <c r="H29" s="65"/>
      <c r="I29" s="65"/>
      <c r="J29" s="65"/>
      <c r="K29" s="65"/>
      <c r="L29" s="65"/>
      <c r="M29" s="65"/>
      <c r="N29" s="65"/>
      <c r="O29" s="65"/>
    </row>
    <row r="30" spans="1:4" ht="14.25">
      <c r="A30" s="46"/>
      <c r="B30" s="47"/>
      <c r="C30" s="50" t="s">
        <v>22</v>
      </c>
      <c r="D30" s="49"/>
    </row>
    <row r="31" spans="1:4" ht="15" thickBot="1">
      <c r="A31" s="51"/>
      <c r="B31" s="27"/>
      <c r="C31" s="52" t="s">
        <v>23</v>
      </c>
      <c r="D31" s="53"/>
    </row>
    <row r="32" spans="1:4" ht="14.25">
      <c r="A32" s="24"/>
      <c r="B32" s="25"/>
      <c r="C32" s="24"/>
      <c r="D32" s="24"/>
    </row>
    <row r="33" spans="1:4" ht="14.25">
      <c r="A33" s="24"/>
      <c r="B33" s="24" t="s">
        <v>24</v>
      </c>
      <c r="C33" s="24"/>
      <c r="D33" s="24"/>
    </row>
  </sheetData>
  <sheetProtection/>
  <mergeCells count="4">
    <mergeCell ref="A27:C27"/>
    <mergeCell ref="A26:D26"/>
    <mergeCell ref="A1:D1"/>
    <mergeCell ref="A2:D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Natália</dc:creator>
  <cp:keywords/>
  <dc:description/>
  <cp:lastModifiedBy>Vinicius Nardis Silva</cp:lastModifiedBy>
  <cp:lastPrinted>2014-05-19T14:39:31Z</cp:lastPrinted>
  <dcterms:created xsi:type="dcterms:W3CDTF">2011-09-23T13:22:00Z</dcterms:created>
  <dcterms:modified xsi:type="dcterms:W3CDTF">2017-10-23T17:40:39Z</dcterms:modified>
  <cp:category/>
  <cp:version/>
  <cp:contentType/>
  <cp:contentStatus/>
</cp:coreProperties>
</file>